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Rabies\Rabies laws, data, info\Website\"/>
    </mc:Choice>
  </mc:AlternateContent>
  <xr:revisionPtr revIDLastSave="0" documentId="13_ncr:1_{BB207738-BD7E-4B7D-AB1D-A96F36534F10}" xr6:coauthVersionLast="47" xr6:coauthVersionMax="47" xr10:uidLastSave="{00000000-0000-0000-0000-000000000000}"/>
  <bookViews>
    <workbookView xWindow="-120" yWindow="-120" windowWidth="29040" windowHeight="15720" xr2:uid="{6020B1CC-BDEB-496E-B2BD-F62F0ADCFA6F}"/>
  </bookViews>
  <sheets>
    <sheet name="Wild Graph" sheetId="1" r:id="rId1"/>
  </sheets>
  <externalReferences>
    <externalReference r:id="rId2"/>
  </externalReferences>
  <definedNames>
    <definedName name="_xlnm.Print_Area" localSheetId="0">'Wild Graph'!$A$1:$S$46</definedName>
  </definedNames>
  <calcPr calcId="191029"/>
  <pivotCaches>
    <pivotCache cacheId="1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" l="1"/>
  <c r="B45" i="1"/>
</calcChain>
</file>

<file path=xl/sharedStrings.xml><?xml version="1.0" encoding="utf-8"?>
<sst xmlns="http://schemas.openxmlformats.org/spreadsheetml/2006/main" count="15" uniqueCount="15">
  <si>
    <t>Row Labels</t>
  </si>
  <si>
    <t xml:space="preserve">Bats </t>
  </si>
  <si>
    <t xml:space="preserve">Skunks </t>
  </si>
  <si>
    <t>Foxes/Coyotes</t>
  </si>
  <si>
    <t xml:space="preserve">Raccoons </t>
  </si>
  <si>
    <t xml:space="preserve">Rodents </t>
  </si>
  <si>
    <t xml:space="preserve">**Other </t>
  </si>
  <si>
    <t>1980's</t>
  </si>
  <si>
    <t>1990's</t>
  </si>
  <si>
    <t>2000's</t>
  </si>
  <si>
    <t>2010's</t>
  </si>
  <si>
    <t>2020's</t>
  </si>
  <si>
    <t>Grand Total</t>
  </si>
  <si>
    <t>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</si>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</sst>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color rgb="FF003865"/>
      <name val="Arial"/>
      <family val="2"/>
    </font>
    <font>
      <b/>
      <sz val="8"/>
      <color rgb="FF003865"/>
      <name val="Arial"/>
      <family val="2"/>
    </font>
    <font>
      <b/>
      <sz val="10"/>
      <color rgb="FF003865"/>
      <name val="Arial"/>
      <family val="2"/>
    </font>
    <font>
      <sz val="10"/>
      <color rgb="FF003865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2" fillId="2" borderId="0" xfId="0" quotePrefix="1" applyFont="1" applyFill="1"/>
    <xf numFmtId="0" fontId="1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NumberFormat="1" applyFont="1" applyFill="1"/>
  </cellXfs>
  <cellStyles count="1">
    <cellStyle name="Normal" xfId="0" builtinId="0"/>
  </cellStyles>
  <dxfs count="22"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[Wild graph - excel.xlsx]Wild Graph!PivotTable1</c:name>
    <c:fmtId val="17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r>
              <a:rPr lang="en-US" sz="1800" baseline="0">
                <a:solidFill>
                  <a:srgbClr val="003865"/>
                </a:solidFill>
              </a:rPr>
              <a:t>Rabies in Minnesota Wild Species (1975-Present*)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rgbClr val="003865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3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4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5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gradFill rotWithShape="1">
            <a:gsLst>
              <a:gs pos="0">
                <a:schemeClr val="accent2">
                  <a:shade val="51000"/>
                  <a:satMod val="130000"/>
                </a:schemeClr>
              </a:gs>
              <a:gs pos="80000">
                <a:schemeClr val="accent2">
                  <a:shade val="93000"/>
                  <a:satMod val="130000"/>
                </a:schemeClr>
              </a:gs>
              <a:gs pos="100000">
                <a:schemeClr val="accent2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gradFill rotWithShape="1">
            <a:gsLst>
              <a:gs pos="0">
                <a:schemeClr val="accent3">
                  <a:shade val="51000"/>
                  <a:satMod val="130000"/>
                </a:schemeClr>
              </a:gs>
              <a:gs pos="80000">
                <a:schemeClr val="accent3">
                  <a:shade val="93000"/>
                  <a:satMod val="130000"/>
                </a:schemeClr>
              </a:gs>
              <a:gs pos="100000">
                <a:schemeClr val="accent3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gradFill rotWithShape="1">
            <a:gsLst>
              <a:gs pos="0">
                <a:schemeClr val="accent4">
                  <a:shade val="51000"/>
                  <a:satMod val="130000"/>
                </a:schemeClr>
              </a:gs>
              <a:gs pos="80000">
                <a:schemeClr val="accent4">
                  <a:shade val="93000"/>
                  <a:satMod val="130000"/>
                </a:schemeClr>
              </a:gs>
              <a:gs pos="100000">
                <a:schemeClr val="accent4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gradFill rotWithShape="1">
            <a:gsLst>
              <a:gs pos="0">
                <a:schemeClr val="accent5">
                  <a:shade val="51000"/>
                  <a:satMod val="130000"/>
                </a:schemeClr>
              </a:gs>
              <a:gs pos="80000">
                <a:schemeClr val="accent5">
                  <a:shade val="93000"/>
                  <a:satMod val="130000"/>
                </a:schemeClr>
              </a:gs>
              <a:gs pos="100000">
                <a:schemeClr val="accent5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gradFill rotWithShape="1">
            <a:gsLst>
              <a:gs pos="0">
                <a:schemeClr val="accent6">
                  <a:shade val="51000"/>
                  <a:satMod val="130000"/>
                </a:schemeClr>
              </a:gs>
              <a:gs pos="80000">
                <a:schemeClr val="accent6">
                  <a:shade val="93000"/>
                  <a:satMod val="130000"/>
                </a:schemeClr>
              </a:gs>
              <a:gs pos="100000">
                <a:schemeClr val="accent6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559307740460255"/>
          <c:y val="5.5629337000683128E-2"/>
          <c:w val="0.89440692259539745"/>
          <c:h val="0.6589791644195160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'Wild Graph'!$C$9</c:f>
              <c:strCache>
                <c:ptCount val="1"/>
                <c:pt idx="0">
                  <c:v>Bats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Graph'!$C$10:$C$15</c:f>
              <c:numCache>
                <c:formatCode>General</c:formatCode>
                <c:ptCount val="5"/>
                <c:pt idx="0">
                  <c:v>62</c:v>
                </c:pt>
                <c:pt idx="1">
                  <c:v>68</c:v>
                </c:pt>
                <c:pt idx="2">
                  <c:v>174</c:v>
                </c:pt>
                <c:pt idx="3">
                  <c:v>277</c:v>
                </c:pt>
                <c:pt idx="4">
                  <c:v>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1A-4879-BB35-7BBA3E767512}"/>
            </c:ext>
          </c:extLst>
        </c:ser>
        <c:ser>
          <c:idx val="1"/>
          <c:order val="1"/>
          <c:tx>
            <c:strRef>
              <c:f>'Wild Graph'!$D$9</c:f>
              <c:strCache>
                <c:ptCount val="1"/>
                <c:pt idx="0">
                  <c:v>Skunks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Graph'!$D$10:$D$15</c:f>
              <c:numCache>
                <c:formatCode>General</c:formatCode>
                <c:ptCount val="5"/>
                <c:pt idx="0">
                  <c:v>1477</c:v>
                </c:pt>
                <c:pt idx="1">
                  <c:v>782</c:v>
                </c:pt>
                <c:pt idx="2">
                  <c:v>247</c:v>
                </c:pt>
                <c:pt idx="3">
                  <c:v>121</c:v>
                </c:pt>
                <c:pt idx="4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1A-4879-BB35-7BBA3E767512}"/>
            </c:ext>
          </c:extLst>
        </c:ser>
        <c:ser>
          <c:idx val="2"/>
          <c:order val="2"/>
          <c:tx>
            <c:strRef>
              <c:f>'Wild Graph'!$E$9</c:f>
              <c:strCache>
                <c:ptCount val="1"/>
                <c:pt idx="0">
                  <c:v>Foxes/Coyotes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Graph'!$E$10:$E$15</c:f>
              <c:numCache>
                <c:formatCode>General</c:formatCode>
                <c:ptCount val="5"/>
                <c:pt idx="0">
                  <c:v>16</c:v>
                </c:pt>
                <c:pt idx="1">
                  <c:v>5</c:v>
                </c:pt>
                <c:pt idx="2">
                  <c:v>0</c:v>
                </c:pt>
                <c:pt idx="3">
                  <c:v>6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1A-4879-BB35-7BBA3E767512}"/>
            </c:ext>
          </c:extLst>
        </c:ser>
        <c:ser>
          <c:idx val="3"/>
          <c:order val="3"/>
          <c:tx>
            <c:strRef>
              <c:f>'Wild Graph'!$F$9</c:f>
              <c:strCache>
                <c:ptCount val="1"/>
                <c:pt idx="0">
                  <c:v>Raccoons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Graph'!$F$10:$F$15</c:f>
              <c:numCache>
                <c:formatCode>General</c:formatCode>
                <c:ptCount val="5"/>
                <c:pt idx="0">
                  <c:v>5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1A-4879-BB35-7BBA3E767512}"/>
            </c:ext>
          </c:extLst>
        </c:ser>
        <c:ser>
          <c:idx val="4"/>
          <c:order val="4"/>
          <c:tx>
            <c:strRef>
              <c:f>'Wild Graph'!$G$9</c:f>
              <c:strCache>
                <c:ptCount val="1"/>
                <c:pt idx="0">
                  <c:v>Rodents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Graph'!$G$10:$G$15</c:f>
              <c:numCache>
                <c:formatCode>General</c:formatCode>
                <c:ptCount val="5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1A-4879-BB35-7BBA3E767512}"/>
            </c:ext>
          </c:extLst>
        </c:ser>
        <c:ser>
          <c:idx val="5"/>
          <c:order val="5"/>
          <c:tx>
            <c:strRef>
              <c:f>'Wild Graph'!$H$9</c:f>
              <c:strCache>
                <c:ptCount val="1"/>
                <c:pt idx="0">
                  <c:v>**Other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Graph'!$H$10:$H$15</c:f>
              <c:numCache>
                <c:formatCode>General</c:formatCode>
                <c:ptCount val="5"/>
                <c:pt idx="0">
                  <c:v>3</c:v>
                </c:pt>
                <c:pt idx="1">
                  <c:v>4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1A-4879-BB35-7BBA3E767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3249160"/>
        <c:axId val="363249552"/>
        <c:axId val="0"/>
      </c:bar3DChart>
      <c:catAx>
        <c:axId val="363249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9552"/>
        <c:crosses val="autoZero"/>
        <c:auto val="1"/>
        <c:lblAlgn val="ctr"/>
        <c:lblOffset val="100"/>
        <c:noMultiLvlLbl val="0"/>
      </c:catAx>
      <c:valAx>
        <c:axId val="36324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3865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rgbClr val="003865"/>
                    </a:solidFill>
                  </a:rPr>
                  <a:t>Number of Rabies-Positive Animals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3865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91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3175" cap="flat" cmpd="sng" algn="ctr">
            <a:solidFill>
              <a:srgbClr val="003865">
                <a:alpha val="14118"/>
              </a:srgb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extLst>
    <c:ext xmlns:c14="http://schemas.microsoft.com/office/drawing/2007/8/2/chart" uri="{781A3756-C4B2-4CAC-9D66-4F8BD8637D16}">
      <c14:pivotOptions>
        <c14:dropZoneFilter val="1"/>
        <c14:dropZoneCatego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4</xdr:row>
      <xdr:rowOff>134471</xdr:rowOff>
    </xdr:from>
    <xdr:to>
      <xdr:col>18</xdr:col>
      <xdr:colOff>426720</xdr:colOff>
      <xdr:row>44</xdr:row>
      <xdr:rowOff>5041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9D40E6-35D1-4B17-8CC3-CF11E95C3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447676</xdr:colOff>
      <xdr:row>1</xdr:row>
      <xdr:rowOff>133350</xdr:rowOff>
    </xdr:from>
    <xdr:to>
      <xdr:col>4</xdr:col>
      <xdr:colOff>399976</xdr:colOff>
      <xdr:row>4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CF43254-AFC4-45EC-B0D9-27D28537E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7676" y="300990"/>
          <a:ext cx="2580640" cy="4362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abies\Rabies%20laws,%20data,%20info\Rabies%20Maps,%20Graphs,%20Tables\Rabies%20Stats%20Tables,Graphs,Charts%20-%20by%20Species%20(1975-present)%20v2018a.xlsx" TargetMode="External"/><Relationship Id="rId1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 TABLE"/>
      <sheetName val="Website Table"/>
      <sheetName val="Domestic Graph"/>
      <sheetName val="Sheet1"/>
      <sheetName val="Wild Graph"/>
      <sheetName val="DBCheck"/>
      <sheetName val="%TotalTests"/>
    </sheetNames>
    <sheetDataSet>
      <sheetData sheetId="0">
        <row r="58">
          <cell r="D58" t="str">
            <v>2025 Results current as of 9/30/2025</v>
          </cell>
        </row>
        <row r="60">
          <cell r="D60" t="str">
            <v>Species include: 2 badgers (1976, 1999); 1 beaver (1988);1  llama (1991); 2 opossums (1995, 1999); 1 rabbit (1980); 1 wolf (1987); 1 deer (2012); 1 alpaca (2022); and 1 fisher (2023)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mpelius, Betsy" refreshedDate="45931.542970833332" createdVersion="8" refreshedVersion="8" minRefreshableVersion="3" recordCount="51" xr:uid="{5B17BD52-2674-4AAC-8D9F-08A3344ACC89}">
  <cacheSource type="worksheet">
    <worksheetSource ref="B2:N53" sheet="Website Table" r:id="rId2"/>
  </cacheSource>
  <cacheFields count="13">
    <cacheField name="Year" numFmtId="0">
      <sharedItems containsSemiMixedTypes="0" containsString="0" containsNumber="1" containsInteger="1" minValue="1975" maxValue="2025" count="51"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  <fieldGroup base="0">
        <rangePr autoStart="0" autoEnd="0" startNum="1980" endNum="2019" groupInterval="10"/>
        <groupItems count="6">
          <s v="&lt;1980"/>
          <s v="1980-1989"/>
          <s v="1990-1999"/>
          <s v="2000-2009"/>
          <s v="2010-2019"/>
          <s v="&gt;2020"/>
        </groupItems>
      </fieldGroup>
    </cacheField>
    <cacheField name="Cattle/ Bison" numFmtId="0">
      <sharedItems containsSemiMixedTypes="0" containsString="0" containsNumber="1" containsInteger="1" minValue="0" maxValue="46"/>
    </cacheField>
    <cacheField name="Horses" numFmtId="0">
      <sharedItems containsSemiMixedTypes="0" containsString="0" containsNumber="1" containsInteger="1" minValue="0" maxValue="11"/>
    </cacheField>
    <cacheField name="Pigs " numFmtId="0">
      <sharedItems containsSemiMixedTypes="0" containsString="0" containsNumber="1" containsInteger="1" minValue="0" maxValue="2"/>
    </cacheField>
    <cacheField name="Sheep/ Goats" numFmtId="0">
      <sharedItems containsSemiMixedTypes="0" containsString="0" containsNumber="1" containsInteger="1" minValue="0" maxValue="4"/>
    </cacheField>
    <cacheField name="Dogs" numFmtId="0">
      <sharedItems containsSemiMixedTypes="0" containsString="0" containsNumber="1" containsInteger="1" minValue="0" maxValue="23"/>
    </cacheField>
    <cacheField name="Cats" numFmtId="0">
      <sharedItems containsSemiMixedTypes="0" containsString="0" containsNumber="1" containsInteger="1" minValue="0" maxValue="20"/>
    </cacheField>
    <cacheField name="Bats" numFmtId="0">
      <sharedItems containsSemiMixedTypes="0" containsString="0" containsNumber="1" containsInteger="1" minValue="2" maxValue="42"/>
    </cacheField>
    <cacheField name="Skunks" numFmtId="0">
      <sharedItems containsMixedTypes="1" containsNumber="1" containsInteger="1" minValue="2" maxValue="345"/>
    </cacheField>
    <cacheField name="Foxes/ Coyotes" numFmtId="0">
      <sharedItems containsSemiMixedTypes="0" containsString="0" containsNumber="1" containsInteger="1" minValue="0" maxValue="8"/>
    </cacheField>
    <cacheField name="Raccoons" numFmtId="0">
      <sharedItems containsSemiMixedTypes="0" containsString="0" containsNumber="1" containsInteger="1" minValue="0" maxValue="2"/>
    </cacheField>
    <cacheField name="Rodents" numFmtId="0">
      <sharedItems containsSemiMixedTypes="0" containsString="0" containsNumber="1" containsInteger="1" minValue="0" maxValue="1"/>
    </cacheField>
    <cacheField name="**Other" numFmtId="0">
      <sharedItems containsSemiMixedTypes="0" containsString="0" containsNumber="1" containsInteger="1" minValue="0" maxValue="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n v="11"/>
    <n v="2"/>
    <n v="0"/>
    <n v="0"/>
    <n v="10"/>
    <n v="4"/>
    <n v="10"/>
    <n v="119"/>
    <n v="0"/>
    <n v="1"/>
    <n v="0"/>
    <n v="0"/>
  </r>
  <r>
    <x v="1"/>
    <n v="20"/>
    <n v="2"/>
    <n v="0"/>
    <n v="0"/>
    <n v="8"/>
    <n v="4"/>
    <n v="7"/>
    <n v="130"/>
    <n v="1"/>
    <n v="0"/>
    <n v="0"/>
    <n v="1"/>
  </r>
  <r>
    <x v="2"/>
    <n v="28"/>
    <n v="2"/>
    <n v="0"/>
    <n v="1"/>
    <n v="6"/>
    <n v="14"/>
    <n v="8"/>
    <n v="203"/>
    <n v="0"/>
    <n v="2"/>
    <n v="0"/>
    <n v="0"/>
  </r>
  <r>
    <x v="3"/>
    <n v="25"/>
    <n v="1"/>
    <n v="0"/>
    <n v="1"/>
    <n v="7"/>
    <n v="8"/>
    <n v="3"/>
    <n v="128"/>
    <n v="1"/>
    <n v="0"/>
    <n v="1"/>
    <n v="0"/>
  </r>
  <r>
    <x v="4"/>
    <n v="26"/>
    <n v="2"/>
    <n v="2"/>
    <n v="0"/>
    <n v="10"/>
    <n v="6"/>
    <n v="4"/>
    <n v="136"/>
    <n v="0"/>
    <n v="0"/>
    <n v="0"/>
    <n v="0"/>
  </r>
  <r>
    <x v="5"/>
    <n v="20"/>
    <n v="1"/>
    <n v="1"/>
    <n v="1"/>
    <n v="16"/>
    <n v="8"/>
    <n v="5"/>
    <n v="221"/>
    <n v="2"/>
    <n v="1"/>
    <n v="0"/>
    <n v="1"/>
  </r>
  <r>
    <x v="6"/>
    <n v="46"/>
    <n v="11"/>
    <n v="0"/>
    <n v="4"/>
    <n v="19"/>
    <n v="19"/>
    <n v="4"/>
    <n v="345"/>
    <n v="8"/>
    <n v="0"/>
    <n v="1"/>
    <n v="0"/>
  </r>
  <r>
    <x v="7"/>
    <n v="26"/>
    <n v="2"/>
    <n v="0"/>
    <n v="1"/>
    <n v="11"/>
    <n v="11"/>
    <n v="9"/>
    <n v="141"/>
    <n v="1"/>
    <n v="0"/>
    <n v="0"/>
    <n v="0"/>
  </r>
  <r>
    <x v="8"/>
    <n v="18"/>
    <n v="0"/>
    <n v="1"/>
    <n v="0"/>
    <n v="2"/>
    <n v="7"/>
    <n v="9"/>
    <n v="111"/>
    <n v="0"/>
    <n v="1"/>
    <n v="1"/>
    <n v="0"/>
  </r>
  <r>
    <x v="9"/>
    <n v="7"/>
    <n v="1"/>
    <n v="0"/>
    <n v="2"/>
    <n v="8"/>
    <n v="7"/>
    <n v="7"/>
    <n v="76"/>
    <n v="0"/>
    <n v="1"/>
    <n v="0"/>
    <n v="0"/>
  </r>
  <r>
    <x v="10"/>
    <n v="21"/>
    <n v="2"/>
    <n v="0"/>
    <n v="0"/>
    <n v="7"/>
    <n v="10"/>
    <n v="6"/>
    <n v="141"/>
    <n v="0"/>
    <n v="0"/>
    <n v="1"/>
    <n v="0"/>
  </r>
  <r>
    <x v="11"/>
    <n v="19"/>
    <n v="3"/>
    <n v="0"/>
    <n v="0"/>
    <n v="8"/>
    <n v="12"/>
    <n v="4"/>
    <n v="112"/>
    <n v="1"/>
    <n v="1"/>
    <n v="1"/>
    <n v="0"/>
  </r>
  <r>
    <x v="12"/>
    <n v="29"/>
    <n v="5"/>
    <n v="2"/>
    <n v="1"/>
    <n v="23"/>
    <n v="20"/>
    <n v="3"/>
    <n v="151"/>
    <n v="2"/>
    <n v="0"/>
    <n v="0"/>
    <n v="1"/>
  </r>
  <r>
    <x v="13"/>
    <n v="26"/>
    <n v="2"/>
    <n v="0"/>
    <n v="0"/>
    <n v="5"/>
    <n v="7"/>
    <n v="6"/>
    <n v="78"/>
    <n v="2"/>
    <n v="0"/>
    <n v="0"/>
    <n v="1"/>
  </r>
  <r>
    <x v="14"/>
    <n v="15"/>
    <n v="2"/>
    <n v="0"/>
    <n v="0"/>
    <n v="10"/>
    <n v="12"/>
    <n v="9"/>
    <n v="101"/>
    <n v="0"/>
    <n v="1"/>
    <n v="0"/>
    <n v="0"/>
  </r>
  <r>
    <x v="15"/>
    <n v="23"/>
    <n v="4"/>
    <n v="0"/>
    <n v="0"/>
    <n v="16"/>
    <n v="11"/>
    <n v="17"/>
    <n v="168"/>
    <n v="1"/>
    <n v="1"/>
    <n v="0"/>
    <n v="0"/>
  </r>
  <r>
    <x v="16"/>
    <n v="40"/>
    <n v="3"/>
    <n v="1"/>
    <n v="0"/>
    <n v="12"/>
    <n v="16"/>
    <n v="14"/>
    <n v="206"/>
    <n v="3"/>
    <n v="0"/>
    <n v="0"/>
    <n v="1"/>
  </r>
  <r>
    <x v="17"/>
    <n v="19"/>
    <n v="5"/>
    <n v="0"/>
    <n v="1"/>
    <n v="10"/>
    <n v="13"/>
    <n v="3"/>
    <n v="103"/>
    <n v="1"/>
    <n v="0"/>
    <n v="0"/>
    <n v="0"/>
  </r>
  <r>
    <x v="18"/>
    <n v="11"/>
    <n v="0"/>
    <n v="0"/>
    <n v="0"/>
    <n v="3"/>
    <n v="0"/>
    <n v="5"/>
    <n v="39"/>
    <n v="0"/>
    <n v="1"/>
    <n v="0"/>
    <n v="0"/>
  </r>
  <r>
    <x v="19"/>
    <n v="6"/>
    <n v="0"/>
    <n v="0"/>
    <n v="0"/>
    <n v="3"/>
    <n v="1"/>
    <n v="2"/>
    <n v="15"/>
    <n v="0"/>
    <n v="0"/>
    <n v="0"/>
    <n v="0"/>
  </r>
  <r>
    <x v="20"/>
    <n v="6"/>
    <n v="2"/>
    <n v="0"/>
    <n v="0"/>
    <n v="3"/>
    <n v="2"/>
    <n v="5"/>
    <n v="20"/>
    <n v="0"/>
    <n v="0"/>
    <n v="0"/>
    <n v="1"/>
  </r>
  <r>
    <x v="21"/>
    <n v="4"/>
    <n v="2"/>
    <n v="0"/>
    <n v="0"/>
    <n v="3"/>
    <n v="4"/>
    <n v="3"/>
    <n v="21"/>
    <n v="0"/>
    <n v="0"/>
    <n v="0"/>
    <n v="0"/>
  </r>
  <r>
    <x v="22"/>
    <n v="5"/>
    <n v="2"/>
    <n v="0"/>
    <n v="0"/>
    <n v="4"/>
    <n v="5"/>
    <n v="5"/>
    <n v="49"/>
    <n v="0"/>
    <n v="0"/>
    <n v="0"/>
    <n v="0"/>
  </r>
  <r>
    <x v="23"/>
    <n v="8"/>
    <n v="3"/>
    <n v="0"/>
    <n v="0"/>
    <n v="7"/>
    <n v="6"/>
    <n v="4"/>
    <n v="89"/>
    <n v="0"/>
    <n v="0"/>
    <n v="0"/>
    <n v="0"/>
  </r>
  <r>
    <x v="24"/>
    <n v="15"/>
    <n v="3"/>
    <n v="0"/>
    <n v="0"/>
    <n v="9"/>
    <n v="11"/>
    <n v="10"/>
    <n v="72"/>
    <n v="0"/>
    <n v="0"/>
    <n v="0"/>
    <n v="2"/>
  </r>
  <r>
    <x v="25"/>
    <n v="9"/>
    <n v="4"/>
    <n v="0"/>
    <n v="0"/>
    <n v="5"/>
    <n v="8"/>
    <n v="10"/>
    <s v=")"/>
    <n v="0"/>
    <n v="0"/>
    <n v="0"/>
    <n v="0"/>
  </r>
  <r>
    <x v="26"/>
    <n v="2"/>
    <n v="3"/>
    <n v="0"/>
    <n v="0"/>
    <n v="4"/>
    <n v="1"/>
    <n v="13"/>
    <n v="24"/>
    <n v="0"/>
    <n v="0"/>
    <n v="0"/>
    <n v="0"/>
  </r>
  <r>
    <x v="27"/>
    <n v="6"/>
    <n v="2"/>
    <n v="0"/>
    <n v="0"/>
    <n v="2"/>
    <n v="2"/>
    <n v="10"/>
    <n v="17"/>
    <n v="0"/>
    <n v="0"/>
    <n v="0"/>
    <n v="0"/>
  </r>
  <r>
    <x v="28"/>
    <n v="5"/>
    <n v="0"/>
    <n v="0"/>
    <n v="0"/>
    <n v="4"/>
    <n v="4"/>
    <n v="12"/>
    <n v="25"/>
    <n v="0"/>
    <n v="0"/>
    <n v="0"/>
    <n v="0"/>
  </r>
  <r>
    <x v="29"/>
    <n v="8"/>
    <n v="1"/>
    <n v="0"/>
    <n v="1"/>
    <n v="6"/>
    <n v="1"/>
    <n v="20"/>
    <n v="55"/>
    <n v="0"/>
    <n v="0"/>
    <n v="0"/>
    <n v="0"/>
  </r>
  <r>
    <x v="30"/>
    <n v="10"/>
    <n v="0"/>
    <n v="0"/>
    <n v="0"/>
    <n v="5"/>
    <n v="8"/>
    <n v="13"/>
    <n v="33"/>
    <n v="0"/>
    <n v="0"/>
    <n v="0"/>
    <n v="0"/>
  </r>
  <r>
    <x v="31"/>
    <n v="3"/>
    <n v="1"/>
    <n v="0"/>
    <n v="0"/>
    <n v="2"/>
    <n v="2"/>
    <n v="16"/>
    <n v="20"/>
    <n v="0"/>
    <n v="0"/>
    <n v="0"/>
    <n v="0"/>
  </r>
  <r>
    <x v="32"/>
    <n v="1"/>
    <n v="0"/>
    <n v="0"/>
    <n v="0"/>
    <n v="2"/>
    <n v="1"/>
    <n v="18"/>
    <n v="18"/>
    <n v="0"/>
    <n v="0"/>
    <n v="0"/>
    <n v="0"/>
  </r>
  <r>
    <x v="33"/>
    <n v="4"/>
    <n v="0"/>
    <n v="0"/>
    <n v="0"/>
    <n v="3"/>
    <n v="2"/>
    <n v="33"/>
    <n v="28"/>
    <n v="0"/>
    <n v="0"/>
    <n v="0"/>
    <n v="0"/>
  </r>
  <r>
    <x v="34"/>
    <n v="3"/>
    <n v="1"/>
    <n v="0"/>
    <n v="0"/>
    <n v="4"/>
    <n v="5"/>
    <n v="29"/>
    <n v="27"/>
    <n v="0"/>
    <n v="0"/>
    <n v="0"/>
    <n v="0"/>
  </r>
  <r>
    <x v="35"/>
    <n v="4"/>
    <n v="0"/>
    <n v="0"/>
    <n v="0"/>
    <n v="3"/>
    <n v="8"/>
    <n v="20"/>
    <n v="24"/>
    <n v="0"/>
    <n v="0"/>
    <n v="0"/>
    <n v="0"/>
  </r>
  <r>
    <x v="36"/>
    <n v="6"/>
    <n v="0"/>
    <n v="0"/>
    <n v="0"/>
    <n v="1"/>
    <n v="4"/>
    <n v="28"/>
    <n v="16"/>
    <n v="0"/>
    <n v="0"/>
    <n v="0"/>
    <n v="0"/>
  </r>
  <r>
    <x v="37"/>
    <n v="3"/>
    <n v="2"/>
    <n v="0"/>
    <n v="0"/>
    <n v="1"/>
    <n v="4"/>
    <n v="39"/>
    <n v="21"/>
    <n v="1"/>
    <n v="0"/>
    <n v="0"/>
    <n v="1"/>
  </r>
  <r>
    <x v="38"/>
    <n v="3"/>
    <n v="2"/>
    <n v="0"/>
    <n v="1"/>
    <n v="0"/>
    <n v="1"/>
    <n v="36"/>
    <n v="20"/>
    <n v="0"/>
    <n v="0"/>
    <n v="0"/>
    <n v="0"/>
  </r>
  <r>
    <x v="39"/>
    <n v="0"/>
    <n v="0"/>
    <n v="0"/>
    <n v="0"/>
    <n v="0"/>
    <n v="1"/>
    <n v="27"/>
    <n v="3"/>
    <n v="1"/>
    <n v="0"/>
    <n v="0"/>
    <n v="0"/>
  </r>
  <r>
    <x v="40"/>
    <n v="1"/>
    <n v="0"/>
    <n v="0"/>
    <n v="0"/>
    <n v="0"/>
    <n v="2"/>
    <n v="16"/>
    <n v="10"/>
    <n v="1"/>
    <n v="0"/>
    <n v="0"/>
    <n v="0"/>
  </r>
  <r>
    <x v="41"/>
    <n v="4"/>
    <n v="1"/>
    <n v="0"/>
    <n v="0"/>
    <n v="0"/>
    <n v="2"/>
    <n v="37"/>
    <n v="8"/>
    <n v="1"/>
    <n v="0"/>
    <n v="0"/>
    <n v="0"/>
  </r>
  <r>
    <x v="42"/>
    <n v="1"/>
    <n v="1"/>
    <n v="0"/>
    <n v="0"/>
    <n v="0"/>
    <n v="1"/>
    <n v="20"/>
    <n v="10"/>
    <n v="1"/>
    <n v="1"/>
    <n v="0"/>
    <n v="0"/>
  </r>
  <r>
    <x v="43"/>
    <n v="0"/>
    <n v="0"/>
    <n v="0"/>
    <n v="0"/>
    <n v="1"/>
    <n v="1"/>
    <n v="27"/>
    <n v="3"/>
    <n v="0"/>
    <n v="0"/>
    <n v="0"/>
    <n v="0"/>
  </r>
  <r>
    <x v="44"/>
    <n v="0"/>
    <n v="0"/>
    <n v="0"/>
    <n v="1"/>
    <n v="0"/>
    <n v="1"/>
    <n v="27"/>
    <n v="6"/>
    <n v="1"/>
    <n v="0"/>
    <n v="0"/>
    <n v="0"/>
  </r>
  <r>
    <x v="45"/>
    <n v="1"/>
    <n v="0"/>
    <n v="0"/>
    <n v="0"/>
    <n v="0"/>
    <n v="1"/>
    <n v="35"/>
    <n v="4"/>
    <n v="0"/>
    <n v="0"/>
    <n v="0"/>
    <n v="0"/>
  </r>
  <r>
    <x v="46"/>
    <n v="0"/>
    <n v="0"/>
    <n v="0"/>
    <n v="0"/>
    <n v="0"/>
    <n v="1"/>
    <n v="39"/>
    <n v="3"/>
    <n v="0"/>
    <n v="0"/>
    <n v="0"/>
    <n v="0"/>
  </r>
  <r>
    <x v="47"/>
    <n v="0"/>
    <n v="0"/>
    <n v="0"/>
    <n v="0"/>
    <n v="0"/>
    <n v="0"/>
    <n v="18"/>
    <n v="5"/>
    <n v="0"/>
    <n v="0"/>
    <n v="0"/>
    <n v="1"/>
  </r>
  <r>
    <x v="48"/>
    <n v="3"/>
    <n v="0"/>
    <n v="0"/>
    <n v="0"/>
    <n v="1"/>
    <n v="0"/>
    <n v="35"/>
    <n v="6"/>
    <n v="0"/>
    <n v="0"/>
    <n v="0"/>
    <n v="1"/>
  </r>
  <r>
    <x v="49"/>
    <n v="7"/>
    <n v="0"/>
    <n v="0"/>
    <n v="0"/>
    <n v="0"/>
    <n v="3"/>
    <n v="42"/>
    <n v="14"/>
    <n v="1"/>
    <n v="0"/>
    <n v="0"/>
    <n v="0"/>
  </r>
  <r>
    <x v="50"/>
    <n v="0"/>
    <n v="0"/>
    <n v="0"/>
    <n v="0"/>
    <n v="0"/>
    <n v="2"/>
    <n v="32"/>
    <n v="2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FB59A80-C053-4C79-A718-D4D097E4C45C}" name="PivotTable1" cacheId="18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18">
  <location ref="B9:H15" firstHeaderRow="0" firstDataRow="1" firstDataCol="1"/>
  <pivotFields count="13">
    <pivotField axis="axisRow" showAll="0">
      <items count="7">
        <item h="1" x="0"/>
        <item n="1980's" x="1"/>
        <item n="1990's" x="2"/>
        <item n="2000's" x="3"/>
        <item n="2010's" x="4"/>
        <item n="2020's" x="5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6"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Bats " fld="7" baseField="0" baseItem="0"/>
    <dataField name="Skunks " fld="8" baseField="0" baseItem="0"/>
    <dataField name="Foxes/Coyotes" fld="9" baseField="0" baseItem="0"/>
    <dataField name="Raccoons " fld="10" baseField="0" baseItem="0"/>
    <dataField name="Rodents " fld="11" baseField="0" baseItem="0"/>
    <dataField name="**Other " fld="12" baseField="0" baseItem="0"/>
  </dataFields>
  <formats count="22">
    <format dxfId="21">
      <pivotArea type="all" dataOnly="0" outline="0" fieldPosition="0"/>
    </format>
    <format dxfId="20">
      <pivotArea outline="0" collapsedLevelsAreSubtotals="1" fieldPosition="0"/>
    </format>
    <format dxfId="19">
      <pivotArea field="0" type="button" dataOnly="0" labelOnly="1" outline="0" axis="axisRow" fieldPosition="0"/>
    </format>
    <format dxfId="18">
      <pivotArea dataOnly="0" labelOnly="1" grandRow="1" outline="0" fieldPosition="0"/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field="0" type="button" dataOnly="0" labelOnly="1" outline="0" axis="axisRow" fieldPosition="0"/>
    </format>
    <format dxfId="14">
      <pivotArea dataOnly="0" labelOnly="1" grandRow="1" outline="0" fieldPosition="0"/>
    </format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0" type="button" dataOnly="0" labelOnly="1" outline="0" axis="axisRow" fieldPosition="0"/>
    </format>
    <format dxfId="10">
      <pivotArea dataOnly="0" labelOnly="1" grandRow="1" outline="0" fieldPosition="0"/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field="0" type="button" dataOnly="0" labelOnly="1" outline="0" axis="axisRow" fieldPosition="0"/>
    </format>
    <format dxfId="6">
      <pivotArea dataOnly="0" labelOnly="1" grandRow="1" outline="0" fieldPosition="0"/>
    </format>
    <format dxfId="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4">
      <pivotArea type="all" dataOnly="0" outline="0" fieldPosition="0"/>
    </format>
    <format dxfId="3">
      <pivotArea outline="0" collapsedLevelsAreSubtotals="1" fieldPosition="0"/>
    </format>
    <format dxfId="2">
      <pivotArea field="0" type="button" dataOnly="0" labelOnly="1" outline="0" axis="axisRow" fieldPosition="0"/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chartFormats count="12">
    <chartFormat chart="1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0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21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" format="22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" format="23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17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2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7" format="26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7" format="27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7" format="28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7" format="29" series="1">
      <pivotArea type="data" outline="0" fieldPosition="0">
        <references count="1">
          <reference field="429496729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66764-F243-4EDA-84F5-830C3DA33995}">
  <sheetPr>
    <pageSetUpPr fitToPage="1"/>
  </sheetPr>
  <dimension ref="A9:H50"/>
  <sheetViews>
    <sheetView tabSelected="1" zoomScale="85" workbookViewId="0">
      <selection activeCell="F21" sqref="F21"/>
    </sheetView>
  </sheetViews>
  <sheetFormatPr defaultColWidth="9.28515625" defaultRowHeight="12.75" x14ac:dyDescent="0.2"/>
  <cols>
    <col min="1" max="1" width="9.28515625" style="1"/>
    <col min="2" max="2" width="14.5703125" style="1" bestFit="1" customWidth="1"/>
    <col min="3" max="3" width="5.7109375" style="1" bestFit="1" customWidth="1"/>
    <col min="4" max="4" width="8.7109375" style="1" bestFit="1" customWidth="1"/>
    <col min="5" max="5" width="15.140625" style="1" bestFit="1" customWidth="1"/>
    <col min="6" max="6" width="10.5703125" style="1" bestFit="1" customWidth="1"/>
    <col min="7" max="7" width="9.42578125" style="1" bestFit="1" customWidth="1"/>
    <col min="8" max="8" width="8.140625" style="1" bestFit="1" customWidth="1"/>
    <col min="9" max="16384" width="9.28515625" style="1"/>
  </cols>
  <sheetData>
    <row r="9" spans="2:8" x14ac:dyDescent="0.2">
      <c r="B9" s="7" t="s">
        <v>0</v>
      </c>
      <c r="C9" s="7" t="s">
        <v>1</v>
      </c>
      <c r="D9" s="7" t="s">
        <v>2</v>
      </c>
      <c r="E9" s="7" t="s">
        <v>3</v>
      </c>
      <c r="F9" s="7" t="s">
        <v>4</v>
      </c>
      <c r="G9" s="7" t="s">
        <v>5</v>
      </c>
      <c r="H9" s="7" t="s">
        <v>6</v>
      </c>
    </row>
    <row r="10" spans="2:8" x14ac:dyDescent="0.2">
      <c r="B10" s="8" t="s">
        <v>7</v>
      </c>
      <c r="C10" s="9">
        <v>62</v>
      </c>
      <c r="D10" s="9">
        <v>1477</v>
      </c>
      <c r="E10" s="9">
        <v>16</v>
      </c>
      <c r="F10" s="9">
        <v>5</v>
      </c>
      <c r="G10" s="9">
        <v>4</v>
      </c>
      <c r="H10" s="9">
        <v>3</v>
      </c>
    </row>
    <row r="11" spans="2:8" x14ac:dyDescent="0.2">
      <c r="B11" s="8" t="s">
        <v>8</v>
      </c>
      <c r="C11" s="9">
        <v>68</v>
      </c>
      <c r="D11" s="9">
        <v>782</v>
      </c>
      <c r="E11" s="9">
        <v>5</v>
      </c>
      <c r="F11" s="9">
        <v>2</v>
      </c>
      <c r="G11" s="9">
        <v>0</v>
      </c>
      <c r="H11" s="9">
        <v>4</v>
      </c>
    </row>
    <row r="12" spans="2:8" x14ac:dyDescent="0.2">
      <c r="B12" s="8" t="s">
        <v>9</v>
      </c>
      <c r="C12" s="9">
        <v>174</v>
      </c>
      <c r="D12" s="9">
        <v>247</v>
      </c>
      <c r="E12" s="9">
        <v>0</v>
      </c>
      <c r="F12" s="9">
        <v>0</v>
      </c>
      <c r="G12" s="9">
        <v>0</v>
      </c>
      <c r="H12" s="9">
        <v>0</v>
      </c>
    </row>
    <row r="13" spans="2:8" x14ac:dyDescent="0.2">
      <c r="B13" s="8" t="s">
        <v>10</v>
      </c>
      <c r="C13" s="9">
        <v>277</v>
      </c>
      <c r="D13" s="9">
        <v>121</v>
      </c>
      <c r="E13" s="9">
        <v>6</v>
      </c>
      <c r="F13" s="9">
        <v>1</v>
      </c>
      <c r="G13" s="9">
        <v>0</v>
      </c>
      <c r="H13" s="9">
        <v>1</v>
      </c>
    </row>
    <row r="14" spans="2:8" x14ac:dyDescent="0.2">
      <c r="B14" s="8" t="s">
        <v>11</v>
      </c>
      <c r="C14" s="9">
        <v>201</v>
      </c>
      <c r="D14" s="9">
        <v>34</v>
      </c>
      <c r="E14" s="9">
        <v>1</v>
      </c>
      <c r="F14" s="9">
        <v>0</v>
      </c>
      <c r="G14" s="9">
        <v>0</v>
      </c>
      <c r="H14" s="9">
        <v>2</v>
      </c>
    </row>
    <row r="15" spans="2:8" x14ac:dyDescent="0.2">
      <c r="B15" s="8" t="s">
        <v>12</v>
      </c>
      <c r="C15" s="9">
        <v>782</v>
      </c>
      <c r="D15" s="9">
        <v>2661</v>
      </c>
      <c r="E15" s="9">
        <v>28</v>
      </c>
      <c r="F15" s="9">
        <v>8</v>
      </c>
      <c r="G15" s="9">
        <v>4</v>
      </c>
      <c r="H15" s="9">
        <v>10</v>
      </c>
    </row>
    <row r="45" spans="1:2" x14ac:dyDescent="0.2">
      <c r="A45" s="2" t="s">
        <v>13</v>
      </c>
      <c r="B45" s="3" t="str">
        <f>'[1]MAIN TABLE'!D58</f>
        <v>2025 Results current as of 9/30/2025</v>
      </c>
    </row>
    <row r="46" spans="1:2" x14ac:dyDescent="0.2">
      <c r="A46" s="4" t="s">
        <v>14</v>
      </c>
      <c r="B46" s="5" t="str">
        <f>'[1]MAIN TABLE'!D60</f>
        <v>Species include: 2 badgers (1976, 1999); 1 beaver (1988);1  llama (1991); 2 opossums (1995, 1999); 1 rabbit (1980); 1 wolf (1987); 1 deer (2012); 1 alpaca (2022); and 1 fisher (2023)</v>
      </c>
    </row>
    <row r="50" spans="4:8" x14ac:dyDescent="0.2">
      <c r="D50" s="6"/>
      <c r="E50" s="6"/>
      <c r="F50" s="6"/>
      <c r="G50" s="6"/>
      <c r="H50" s="6"/>
    </row>
  </sheetData>
  <pageMargins left="0.7" right="0.7" top="0.75" bottom="0.75" header="0.3" footer="0.3"/>
  <pageSetup scale="69" orientation="landscape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Wild Graph</vt:lpstr>
      <vt:lpstr>'Wild Graph'!Print_Area</vt:lpstr>
    </vt:vector>
  </TitlesOfParts>
  <Company>State of 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Lempelius, Betsy (BAH)</dc:creator>
  <cp:lastModifiedBy>Lempelius, Betsy (BAH)</cp:lastModifiedBy>
  <dcterms:created xsi:type="dcterms:W3CDTF">2024-03-01T20:42:33Z</dcterms:created>
  <dcterms:modified xsi:type="dcterms:W3CDTF">2025-10-01T18:03:45Z</dcterms:modified>
</cp:coreProperties>
</file>