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1557CC96-D387-41D4-BBC1-63735A6C8A64}" xr6:coauthVersionLast="47" xr6:coauthVersionMax="47" xr10:uidLastSave="{00000000-0000-0000-0000-000000000000}"/>
  <bookViews>
    <workbookView xWindow="-120" yWindow="-120" windowWidth="29040" windowHeight="15720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1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<sst xmlns="http://schemas.openxmlformats.org/spreadsheetml/2006/main" count="15" uniqueCount="15">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</sst>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  <font>
      <sz val="10"/>
      <color rgb="FF003865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2" fillId="2" borderId="0" xfId="0" quotePrefix="1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NumberFormat="1" applyFont="1" applyFill="1"/>
  </cellXfs>
  <cellStyles count="1">
    <cellStyle name="Normal" xfId="0" builtinId="0"/>
  </cellStyles>
  <dxfs count="22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9307740460255"/>
          <c:y val="5.5629337000683128E-2"/>
          <c:w val="0.89440692259539745"/>
          <c:h val="0.6589791644195160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19050</xdr:rowOff>
    </xdr:from>
    <xdr:to>
      <xdr:col>18</xdr:col>
      <xdr:colOff>426720</xdr:colOff>
      <xdr:row>43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523241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6/30/2025</v>
          </cell>
        </row>
        <row r="60">
          <cell r="D60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846.434130671296" createdVersion="8" refreshedVersion="8" minRefreshableVersion="3" recordCount="51" xr:uid="{5B17BD52-2674-4AAC-8D9F-08A3344ACC89}">
  <cacheSource type="worksheet">
    <worksheetSource ref="B2:N53" sheet="Website Table" r:id="rId2"/>
  </cacheSource>
  <cacheFields count="13">
    <cacheField name="Year" numFmtId="0">
      <sharedItems containsSemiMixedTypes="0" containsString="0" containsNumber="1" containsInteger="1" minValue="1975" maxValue="2025" count="51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  <cacheField name="Bats" numFmtId="0">
      <sharedItems containsSemiMixedTypes="0" containsString="0" containsNumber="1" containsInteger="1" minValue="2" maxValue="42"/>
    </cacheField>
    <cacheField name="Skunks" numFmtId="0">
      <sharedItems containsMixedTypes="1" containsNumber="1" containsInteger="1" minValue="1" maxValue="345"/>
    </cacheField>
    <cacheField name="Foxes/ Coyotes" numFmtId="0">
      <sharedItems containsSemiMixedTypes="0" containsString="0" containsNumber="1" containsInteger="1" minValue="0" maxValue="8"/>
    </cacheField>
    <cacheField name="Raccoons" numFmtId="0">
      <sharedItems containsSemiMixedTypes="0" containsString="0" containsNumber="1" containsInteger="1" minValue="0" maxValue="2"/>
    </cacheField>
    <cacheField name="Rodents" numFmtId="0">
      <sharedItems containsSemiMixedTypes="0" containsString="0" containsNumber="1" containsInteger="1" minValue="0" maxValue="1"/>
    </cacheField>
    <cacheField name="**Other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1"/>
    <n v="2"/>
    <n v="0"/>
    <n v="0"/>
    <n v="10"/>
    <n v="4"/>
    <n v="10"/>
    <n v="119"/>
    <n v="0"/>
    <n v="1"/>
    <n v="0"/>
    <n v="0"/>
  </r>
  <r>
    <x v="1"/>
    <n v="20"/>
    <n v="2"/>
    <n v="0"/>
    <n v="0"/>
    <n v="8"/>
    <n v="4"/>
    <n v="7"/>
    <n v="130"/>
    <n v="1"/>
    <n v="0"/>
    <n v="0"/>
    <n v="1"/>
  </r>
  <r>
    <x v="2"/>
    <n v="28"/>
    <n v="2"/>
    <n v="0"/>
    <n v="1"/>
    <n v="6"/>
    <n v="14"/>
    <n v="8"/>
    <n v="203"/>
    <n v="0"/>
    <n v="2"/>
    <n v="0"/>
    <n v="0"/>
  </r>
  <r>
    <x v="3"/>
    <n v="25"/>
    <n v="1"/>
    <n v="0"/>
    <n v="1"/>
    <n v="7"/>
    <n v="8"/>
    <n v="3"/>
    <n v="128"/>
    <n v="1"/>
    <n v="0"/>
    <n v="1"/>
    <n v="0"/>
  </r>
  <r>
    <x v="4"/>
    <n v="26"/>
    <n v="2"/>
    <n v="2"/>
    <n v="0"/>
    <n v="10"/>
    <n v="6"/>
    <n v="4"/>
    <n v="136"/>
    <n v="0"/>
    <n v="0"/>
    <n v="0"/>
    <n v="0"/>
  </r>
  <r>
    <x v="5"/>
    <n v="20"/>
    <n v="1"/>
    <n v="1"/>
    <n v="1"/>
    <n v="16"/>
    <n v="8"/>
    <n v="5"/>
    <n v="221"/>
    <n v="2"/>
    <n v="1"/>
    <n v="0"/>
    <n v="1"/>
  </r>
  <r>
    <x v="6"/>
    <n v="46"/>
    <n v="11"/>
    <n v="0"/>
    <n v="4"/>
    <n v="19"/>
    <n v="19"/>
    <n v="4"/>
    <n v="345"/>
    <n v="8"/>
    <n v="0"/>
    <n v="1"/>
    <n v="0"/>
  </r>
  <r>
    <x v="7"/>
    <n v="26"/>
    <n v="2"/>
    <n v="0"/>
    <n v="1"/>
    <n v="11"/>
    <n v="11"/>
    <n v="9"/>
    <n v="141"/>
    <n v="1"/>
    <n v="0"/>
    <n v="0"/>
    <n v="0"/>
  </r>
  <r>
    <x v="8"/>
    <n v="18"/>
    <n v="0"/>
    <n v="1"/>
    <n v="0"/>
    <n v="2"/>
    <n v="7"/>
    <n v="9"/>
    <n v="111"/>
    <n v="0"/>
    <n v="1"/>
    <n v="1"/>
    <n v="0"/>
  </r>
  <r>
    <x v="9"/>
    <n v="7"/>
    <n v="1"/>
    <n v="0"/>
    <n v="2"/>
    <n v="8"/>
    <n v="7"/>
    <n v="7"/>
    <n v="76"/>
    <n v="0"/>
    <n v="1"/>
    <n v="0"/>
    <n v="0"/>
  </r>
  <r>
    <x v="10"/>
    <n v="21"/>
    <n v="2"/>
    <n v="0"/>
    <n v="0"/>
    <n v="7"/>
    <n v="10"/>
    <n v="6"/>
    <n v="141"/>
    <n v="0"/>
    <n v="0"/>
    <n v="1"/>
    <n v="0"/>
  </r>
  <r>
    <x v="11"/>
    <n v="19"/>
    <n v="3"/>
    <n v="0"/>
    <n v="0"/>
    <n v="8"/>
    <n v="12"/>
    <n v="4"/>
    <n v="112"/>
    <n v="1"/>
    <n v="1"/>
    <n v="1"/>
    <n v="0"/>
  </r>
  <r>
    <x v="12"/>
    <n v="29"/>
    <n v="5"/>
    <n v="2"/>
    <n v="1"/>
    <n v="23"/>
    <n v="20"/>
    <n v="3"/>
    <n v="151"/>
    <n v="2"/>
    <n v="0"/>
    <n v="0"/>
    <n v="1"/>
  </r>
  <r>
    <x v="13"/>
    <n v="26"/>
    <n v="2"/>
    <n v="0"/>
    <n v="0"/>
    <n v="5"/>
    <n v="7"/>
    <n v="6"/>
    <n v="78"/>
    <n v="2"/>
    <n v="0"/>
    <n v="0"/>
    <n v="1"/>
  </r>
  <r>
    <x v="14"/>
    <n v="15"/>
    <n v="2"/>
    <n v="0"/>
    <n v="0"/>
    <n v="10"/>
    <n v="12"/>
    <n v="9"/>
    <n v="101"/>
    <n v="0"/>
    <n v="1"/>
    <n v="0"/>
    <n v="0"/>
  </r>
  <r>
    <x v="15"/>
    <n v="23"/>
    <n v="4"/>
    <n v="0"/>
    <n v="0"/>
    <n v="16"/>
    <n v="11"/>
    <n v="17"/>
    <n v="168"/>
    <n v="1"/>
    <n v="1"/>
    <n v="0"/>
    <n v="0"/>
  </r>
  <r>
    <x v="16"/>
    <n v="40"/>
    <n v="3"/>
    <n v="1"/>
    <n v="0"/>
    <n v="12"/>
    <n v="16"/>
    <n v="14"/>
    <n v="206"/>
    <n v="3"/>
    <n v="0"/>
    <n v="0"/>
    <n v="1"/>
  </r>
  <r>
    <x v="17"/>
    <n v="19"/>
    <n v="5"/>
    <n v="0"/>
    <n v="1"/>
    <n v="10"/>
    <n v="13"/>
    <n v="3"/>
    <n v="103"/>
    <n v="1"/>
    <n v="0"/>
    <n v="0"/>
    <n v="0"/>
  </r>
  <r>
    <x v="18"/>
    <n v="11"/>
    <n v="0"/>
    <n v="0"/>
    <n v="0"/>
    <n v="3"/>
    <n v="0"/>
    <n v="5"/>
    <n v="39"/>
    <n v="0"/>
    <n v="1"/>
    <n v="0"/>
    <n v="0"/>
  </r>
  <r>
    <x v="19"/>
    <n v="6"/>
    <n v="0"/>
    <n v="0"/>
    <n v="0"/>
    <n v="3"/>
    <n v="1"/>
    <n v="2"/>
    <n v="15"/>
    <n v="0"/>
    <n v="0"/>
    <n v="0"/>
    <n v="0"/>
  </r>
  <r>
    <x v="20"/>
    <n v="6"/>
    <n v="2"/>
    <n v="0"/>
    <n v="0"/>
    <n v="3"/>
    <n v="2"/>
    <n v="5"/>
    <n v="20"/>
    <n v="0"/>
    <n v="0"/>
    <n v="0"/>
    <n v="1"/>
  </r>
  <r>
    <x v="21"/>
    <n v="4"/>
    <n v="2"/>
    <n v="0"/>
    <n v="0"/>
    <n v="3"/>
    <n v="4"/>
    <n v="3"/>
    <n v="21"/>
    <n v="0"/>
    <n v="0"/>
    <n v="0"/>
    <n v="0"/>
  </r>
  <r>
    <x v="22"/>
    <n v="5"/>
    <n v="2"/>
    <n v="0"/>
    <n v="0"/>
    <n v="4"/>
    <n v="5"/>
    <n v="5"/>
    <n v="49"/>
    <n v="0"/>
    <n v="0"/>
    <n v="0"/>
    <n v="0"/>
  </r>
  <r>
    <x v="23"/>
    <n v="8"/>
    <n v="3"/>
    <n v="0"/>
    <n v="0"/>
    <n v="7"/>
    <n v="6"/>
    <n v="4"/>
    <n v="89"/>
    <n v="0"/>
    <n v="0"/>
    <n v="0"/>
    <n v="0"/>
  </r>
  <r>
    <x v="24"/>
    <n v="15"/>
    <n v="3"/>
    <n v="0"/>
    <n v="0"/>
    <n v="9"/>
    <n v="11"/>
    <n v="10"/>
    <n v="72"/>
    <n v="0"/>
    <n v="0"/>
    <n v="0"/>
    <n v="2"/>
  </r>
  <r>
    <x v="25"/>
    <n v="9"/>
    <n v="4"/>
    <n v="0"/>
    <n v="0"/>
    <n v="5"/>
    <n v="8"/>
    <n v="10"/>
    <s v=")"/>
    <n v="0"/>
    <n v="0"/>
    <n v="0"/>
    <n v="0"/>
  </r>
  <r>
    <x v="26"/>
    <n v="2"/>
    <n v="3"/>
    <n v="0"/>
    <n v="0"/>
    <n v="4"/>
    <n v="1"/>
    <n v="13"/>
    <n v="24"/>
    <n v="0"/>
    <n v="0"/>
    <n v="0"/>
    <n v="0"/>
  </r>
  <r>
    <x v="27"/>
    <n v="6"/>
    <n v="2"/>
    <n v="0"/>
    <n v="0"/>
    <n v="2"/>
    <n v="2"/>
    <n v="10"/>
    <n v="17"/>
    <n v="0"/>
    <n v="0"/>
    <n v="0"/>
    <n v="0"/>
  </r>
  <r>
    <x v="28"/>
    <n v="5"/>
    <n v="0"/>
    <n v="0"/>
    <n v="0"/>
    <n v="4"/>
    <n v="4"/>
    <n v="12"/>
    <n v="25"/>
    <n v="0"/>
    <n v="0"/>
    <n v="0"/>
    <n v="0"/>
  </r>
  <r>
    <x v="29"/>
    <n v="8"/>
    <n v="1"/>
    <n v="0"/>
    <n v="1"/>
    <n v="6"/>
    <n v="1"/>
    <n v="20"/>
    <n v="55"/>
    <n v="0"/>
    <n v="0"/>
    <n v="0"/>
    <n v="0"/>
  </r>
  <r>
    <x v="30"/>
    <n v="10"/>
    <n v="0"/>
    <n v="0"/>
    <n v="0"/>
    <n v="5"/>
    <n v="8"/>
    <n v="13"/>
    <n v="33"/>
    <n v="0"/>
    <n v="0"/>
    <n v="0"/>
    <n v="0"/>
  </r>
  <r>
    <x v="31"/>
    <n v="3"/>
    <n v="1"/>
    <n v="0"/>
    <n v="0"/>
    <n v="2"/>
    <n v="2"/>
    <n v="16"/>
    <n v="20"/>
    <n v="0"/>
    <n v="0"/>
    <n v="0"/>
    <n v="0"/>
  </r>
  <r>
    <x v="32"/>
    <n v="1"/>
    <n v="0"/>
    <n v="0"/>
    <n v="0"/>
    <n v="2"/>
    <n v="1"/>
    <n v="18"/>
    <n v="18"/>
    <n v="0"/>
    <n v="0"/>
    <n v="0"/>
    <n v="0"/>
  </r>
  <r>
    <x v="33"/>
    <n v="4"/>
    <n v="0"/>
    <n v="0"/>
    <n v="0"/>
    <n v="3"/>
    <n v="2"/>
    <n v="33"/>
    <n v="28"/>
    <n v="0"/>
    <n v="0"/>
    <n v="0"/>
    <n v="0"/>
  </r>
  <r>
    <x v="34"/>
    <n v="3"/>
    <n v="1"/>
    <n v="0"/>
    <n v="0"/>
    <n v="4"/>
    <n v="5"/>
    <n v="29"/>
    <n v="27"/>
    <n v="0"/>
    <n v="0"/>
    <n v="0"/>
    <n v="0"/>
  </r>
  <r>
    <x v="35"/>
    <n v="4"/>
    <n v="0"/>
    <n v="0"/>
    <n v="0"/>
    <n v="3"/>
    <n v="8"/>
    <n v="20"/>
    <n v="24"/>
    <n v="0"/>
    <n v="0"/>
    <n v="0"/>
    <n v="0"/>
  </r>
  <r>
    <x v="36"/>
    <n v="6"/>
    <n v="0"/>
    <n v="0"/>
    <n v="0"/>
    <n v="1"/>
    <n v="4"/>
    <n v="28"/>
    <n v="16"/>
    <n v="0"/>
    <n v="0"/>
    <n v="0"/>
    <n v="0"/>
  </r>
  <r>
    <x v="37"/>
    <n v="3"/>
    <n v="2"/>
    <n v="0"/>
    <n v="0"/>
    <n v="1"/>
    <n v="4"/>
    <n v="39"/>
    <n v="21"/>
    <n v="1"/>
    <n v="0"/>
    <n v="0"/>
    <n v="1"/>
  </r>
  <r>
    <x v="38"/>
    <n v="3"/>
    <n v="2"/>
    <n v="0"/>
    <n v="1"/>
    <n v="0"/>
    <n v="1"/>
    <n v="36"/>
    <n v="20"/>
    <n v="0"/>
    <n v="0"/>
    <n v="0"/>
    <n v="0"/>
  </r>
  <r>
    <x v="39"/>
    <n v="0"/>
    <n v="0"/>
    <n v="0"/>
    <n v="0"/>
    <n v="0"/>
    <n v="1"/>
    <n v="27"/>
    <n v="3"/>
    <n v="1"/>
    <n v="0"/>
    <n v="0"/>
    <n v="0"/>
  </r>
  <r>
    <x v="40"/>
    <n v="1"/>
    <n v="0"/>
    <n v="0"/>
    <n v="0"/>
    <n v="0"/>
    <n v="2"/>
    <n v="16"/>
    <n v="10"/>
    <n v="1"/>
    <n v="0"/>
    <n v="0"/>
    <n v="0"/>
  </r>
  <r>
    <x v="41"/>
    <n v="4"/>
    <n v="1"/>
    <n v="0"/>
    <n v="0"/>
    <n v="0"/>
    <n v="2"/>
    <n v="37"/>
    <n v="8"/>
    <n v="1"/>
    <n v="0"/>
    <n v="0"/>
    <n v="0"/>
  </r>
  <r>
    <x v="42"/>
    <n v="1"/>
    <n v="1"/>
    <n v="0"/>
    <n v="0"/>
    <n v="0"/>
    <n v="1"/>
    <n v="20"/>
    <n v="10"/>
    <n v="1"/>
    <n v="1"/>
    <n v="0"/>
    <n v="0"/>
  </r>
  <r>
    <x v="43"/>
    <n v="0"/>
    <n v="0"/>
    <n v="0"/>
    <n v="0"/>
    <n v="1"/>
    <n v="1"/>
    <n v="27"/>
    <n v="3"/>
    <n v="0"/>
    <n v="0"/>
    <n v="0"/>
    <n v="0"/>
  </r>
  <r>
    <x v="44"/>
    <n v="0"/>
    <n v="0"/>
    <n v="0"/>
    <n v="1"/>
    <n v="0"/>
    <n v="1"/>
    <n v="27"/>
    <n v="6"/>
    <n v="1"/>
    <n v="0"/>
    <n v="0"/>
    <n v="0"/>
  </r>
  <r>
    <x v="45"/>
    <n v="1"/>
    <n v="0"/>
    <n v="0"/>
    <n v="0"/>
    <n v="0"/>
    <n v="1"/>
    <n v="35"/>
    <n v="4"/>
    <n v="0"/>
    <n v="0"/>
    <n v="0"/>
    <n v="0"/>
  </r>
  <r>
    <x v="46"/>
    <n v="0"/>
    <n v="0"/>
    <n v="0"/>
    <n v="0"/>
    <n v="0"/>
    <n v="1"/>
    <n v="39"/>
    <n v="3"/>
    <n v="0"/>
    <n v="0"/>
    <n v="0"/>
    <n v="0"/>
  </r>
  <r>
    <x v="47"/>
    <n v="0"/>
    <n v="0"/>
    <n v="0"/>
    <n v="0"/>
    <n v="0"/>
    <n v="0"/>
    <n v="18"/>
    <n v="5"/>
    <n v="0"/>
    <n v="0"/>
    <n v="0"/>
    <n v="1"/>
  </r>
  <r>
    <x v="48"/>
    <n v="3"/>
    <n v="0"/>
    <n v="0"/>
    <n v="0"/>
    <n v="1"/>
    <n v="0"/>
    <n v="35"/>
    <n v="6"/>
    <n v="0"/>
    <n v="0"/>
    <n v="0"/>
    <n v="1"/>
  </r>
  <r>
    <x v="49"/>
    <n v="7"/>
    <n v="0"/>
    <n v="0"/>
    <n v="0"/>
    <n v="0"/>
    <n v="3"/>
    <n v="42"/>
    <n v="14"/>
    <n v="1"/>
    <n v="0"/>
    <n v="0"/>
    <n v="0"/>
  </r>
  <r>
    <x v="50"/>
    <n v="0"/>
    <n v="0"/>
    <n v="0"/>
    <n v="0"/>
    <n v="0"/>
    <n v="1"/>
    <n v="15"/>
    <n v="1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B59A80-C053-4C79-A718-D4D097E4C45C}" name="PivotTable1" cacheId="18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topLeftCell="A2" workbookViewId="0">
      <selection activeCell="D10" sqref="D10"/>
    </sheetView>
  </sheetViews>
  <sheetFormatPr defaultColWidth="9.28515625" defaultRowHeight="12.75" x14ac:dyDescent="0.2"/>
  <cols>
    <col min="1" max="1" width="9.28515625" style="1"/>
    <col min="2" max="2" width="13.85546875" style="1" bestFit="1" customWidth="1"/>
    <col min="3" max="3" width="5.42578125" style="1" bestFit="1" customWidth="1"/>
    <col min="4" max="4" width="8" style="1" bestFit="1" customWidth="1"/>
    <col min="5" max="5" width="14.28515625" style="1" bestFit="1" customWidth="1"/>
    <col min="6" max="6" width="10.28515625" style="1" bestFit="1" customWidth="1"/>
    <col min="7" max="7" width="8.85546875" style="1" bestFit="1" customWidth="1"/>
    <col min="8" max="8" width="8" style="1" bestFit="1" customWidth="1"/>
    <col min="9" max="16384" width="9.28515625" style="1"/>
  </cols>
  <sheetData>
    <row r="9" spans="2:8" x14ac:dyDescent="0.2">
      <c r="B9" s="7" t="s">
        <v>0</v>
      </c>
      <c r="C9" s="7" t="s">
        <v>1</v>
      </c>
      <c r="D9" s="7" t="s">
        <v>2</v>
      </c>
      <c r="E9" s="7" t="s">
        <v>3</v>
      </c>
      <c r="F9" s="7" t="s">
        <v>4</v>
      </c>
      <c r="G9" s="7" t="s">
        <v>5</v>
      </c>
      <c r="H9" s="7" t="s">
        <v>6</v>
      </c>
    </row>
    <row r="10" spans="2:8" x14ac:dyDescent="0.2">
      <c r="B10" s="8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">
      <c r="B11" s="8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">
      <c r="B12" s="8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8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">
      <c r="B14" s="8" t="s">
        <v>11</v>
      </c>
      <c r="C14" s="9">
        <v>184</v>
      </c>
      <c r="D14" s="9">
        <v>33</v>
      </c>
      <c r="E14" s="9">
        <v>1</v>
      </c>
      <c r="F14" s="9">
        <v>0</v>
      </c>
      <c r="G14" s="9">
        <v>0</v>
      </c>
      <c r="H14" s="9">
        <v>2</v>
      </c>
    </row>
    <row r="15" spans="2:8" x14ac:dyDescent="0.2">
      <c r="B15" s="8" t="s">
        <v>12</v>
      </c>
      <c r="C15" s="9">
        <v>765</v>
      </c>
      <c r="D15" s="9">
        <v>2660</v>
      </c>
      <c r="E15" s="9">
        <v>28</v>
      </c>
      <c r="F15" s="9">
        <v>8</v>
      </c>
      <c r="G15" s="9">
        <v>4</v>
      </c>
      <c r="H15" s="9">
        <v>10</v>
      </c>
    </row>
    <row r="45" spans="1:2" x14ac:dyDescent="0.2">
      <c r="A45" s="2" t="s">
        <v>13</v>
      </c>
      <c r="B45" s="3" t="str">
        <f>'[1]MAIN TABLE'!D58</f>
        <v>2025 Results current as of 6/30/2025</v>
      </c>
    </row>
    <row r="46" spans="1:2" x14ac:dyDescent="0.2">
      <c r="A46" s="4" t="s">
        <v>14</v>
      </c>
      <c r="B46" s="5" t="str">
        <f>'[1]MAIN TABLE'!D60</f>
        <v>Species include: 2 badgers (1976, 1999); 1 beaver (1988);1  llama (1991); 2 opossums (1995, 1999); 1 rabbit (1980); 1 wolf (1987); 1 deer (2012); 1 alpaca (2022); and 1 fisher (2023)</v>
      </c>
    </row>
    <row r="50" spans="4:8" x14ac:dyDescent="0.2">
      <c r="D50" s="6"/>
      <c r="E50" s="6"/>
      <c r="F50" s="6"/>
      <c r="G50" s="6"/>
      <c r="H50" s="6"/>
    </row>
  </sheetData>
  <pageMargins left="0.7" right="0.7" top="0.75" bottom="0.75" header="0.3" footer="0.3"/>
  <pageSetup scale="6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2025-07-08T15:26:30Z</dcterms:modified>
</cp:coreProperties>
</file>